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3820"/>
  <bookViews>
    <workbookView xWindow="120" yWindow="15" windowWidth="15135" windowHeight="8640"/>
  </bookViews>
  <sheets>
    <sheet name="Sheet1" sheetId="1" r:id="rId1"/>
    <sheet name="Sheet2" sheetId="2" r:id="rId2"/>
    <sheet name="Sheet3" sheetId="3" r:id="rId3"/>
  </sheets>
  <calcPr calcId="124519"/>
  <webPublishing codePage="1252"/>
</workbook>
</file>

<file path=xl/calcChain.xml><?xml version="1.0" encoding="utf-8"?>
<calcChain xmlns="http://schemas.openxmlformats.org/spreadsheetml/2006/main">
  <c r="E17" i="1"/>
  <c r="D17"/>
  <c r="C17"/>
  <c r="B17"/>
  <c r="F16"/>
  <c r="F15"/>
  <c r="F14"/>
  <c r="E11"/>
  <c r="D11"/>
  <c r="C11"/>
  <c r="B11"/>
  <c r="F10"/>
  <c r="F9"/>
  <c r="F8"/>
  <c r="F7"/>
  <c r="F6"/>
  <c r="E19" l="1"/>
  <c r="D19"/>
  <c r="C19"/>
  <c r="B19"/>
  <c r="F19" s="1"/>
</calcChain>
</file>

<file path=xl/sharedStrings.xml><?xml version="1.0" encoding="utf-8"?>
<sst xmlns="http://schemas.openxmlformats.org/spreadsheetml/2006/main" count="25" uniqueCount="18">
  <si>
    <t>Three Dog Bakery</t>
  </si>
  <si>
    <t>Sales and Expenses for 2009</t>
  </si>
  <si>
    <t>Expenses</t>
  </si>
  <si>
    <t>Quarter 1</t>
  </si>
  <si>
    <t>Quarter 2</t>
  </si>
  <si>
    <t>Quarter 3</t>
  </si>
  <si>
    <t>Quarter 4</t>
  </si>
  <si>
    <t>Total</t>
  </si>
  <si>
    <t>Rent</t>
  </si>
  <si>
    <t>Utilities</t>
  </si>
  <si>
    <t>Payroll</t>
  </si>
  <si>
    <t>Insurance</t>
  </si>
  <si>
    <t>Supplies</t>
  </si>
  <si>
    <t>Sales</t>
  </si>
  <si>
    <t>Accessories</t>
  </si>
  <si>
    <t>Net</t>
  </si>
  <si>
    <t>Catering</t>
  </si>
  <si>
    <t>Treats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</si>
</sst>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</font>
    <font>
      <i/>
      <sz val="10"/>
      <name val="Arial"/>
      <family val="2"/>
    </font>
    <font>
      <b/>
      <sz val="10"/>
      <name val="Arial"/>
      <family val="2"/>
    </font>
    <font>
      <b/>
      <sz val="16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3" fontId="0" fillId="0" borderId="0" xfId="1" applyFont="1"/>
    <xf numFmtId="44" fontId="0" fillId="0" borderId="0" xfId="2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44" fontId="0" fillId="0" borderId="0" xfId="0" applyNumberFormat="1"/>
    <xf numFmtId="0" fontId="6" fillId="0" borderId="0" xfId="0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/>
  </sheetViews>
  <sheetFormatPr defaultRowHeight="15"/>
  <cols>
    <col min="1" max="1" width="12.85546875" customWidth="1"/>
    <col min="2" max="6" width="11.5703125" bestFit="1" customWidth="1"/>
  </cols>
  <sheetData>
    <row r="1" spans="1:6" ht="20.25">
      <c r="A1" s="10" t="s">
        <v>0</v>
      </c>
    </row>
    <row r="3" spans="1:6">
      <c r="A3" s="1" t="s">
        <v>1</v>
      </c>
    </row>
    <row r="5" spans="1:6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</row>
    <row r="6" spans="1:6">
      <c r="A6" s="3" t="s">
        <v>8</v>
      </c>
      <c r="B6" s="4">
        <v>2500</v>
      </c>
      <c r="C6" s="4">
        <v>2500</v>
      </c>
      <c r="D6" s="4">
        <v>2500</v>
      </c>
      <c r="E6" s="4">
        <v>2500</v>
      </c>
      <c r="F6" s="5">
        <f>SUM(B6:E6)</f>
        <v>10000</v>
      </c>
    </row>
    <row r="7" spans="1:6">
      <c r="A7" s="3" t="s">
        <v>9</v>
      </c>
      <c r="B7" s="4">
        <v>325.12</v>
      </c>
      <c r="C7" s="4">
        <v>309.05</v>
      </c>
      <c r="D7" s="4">
        <v>287.98</v>
      </c>
      <c r="E7" s="4">
        <v>352.64</v>
      </c>
      <c r="F7" s="5">
        <f>SUM(B7:E7)</f>
        <v>1274.79</v>
      </c>
    </row>
    <row r="8" spans="1:6">
      <c r="A8" s="3" t="s">
        <v>10</v>
      </c>
      <c r="B8" s="4">
        <v>9832.9699999999993</v>
      </c>
      <c r="C8" s="4">
        <v>11299.87</v>
      </c>
      <c r="D8" s="4">
        <v>8264.81</v>
      </c>
      <c r="E8" s="4">
        <v>13226.47</v>
      </c>
      <c r="F8" s="5">
        <f>SUM(B8:E8)</f>
        <v>42624.12</v>
      </c>
    </row>
    <row r="9" spans="1:6">
      <c r="A9" s="3" t="s">
        <v>11</v>
      </c>
      <c r="B9" s="4">
        <v>237.81</v>
      </c>
      <c r="C9" s="4">
        <v>237.81</v>
      </c>
      <c r="D9" s="4">
        <v>237.81</v>
      </c>
      <c r="E9" s="4">
        <v>237.81</v>
      </c>
      <c r="F9" s="5">
        <f>SUM(B9:E9)</f>
        <v>951.24</v>
      </c>
    </row>
    <row r="10" spans="1:6">
      <c r="A10" s="3" t="s">
        <v>12</v>
      </c>
      <c r="B10" s="4">
        <v>1468.92</v>
      </c>
      <c r="C10" s="4">
        <v>1790.84</v>
      </c>
      <c r="D10" s="4">
        <v>1206.77</v>
      </c>
      <c r="E10" s="4">
        <v>1628.13</v>
      </c>
      <c r="F10" s="5">
        <f>SUM(B10:E10)</f>
        <v>6094.6600000000008</v>
      </c>
    </row>
    <row r="11" spans="1:6">
      <c r="A11" s="6" t="s">
        <v>7</v>
      </c>
      <c r="B11" s="5">
        <f>SUM(B6:B10)</f>
        <v>14364.82</v>
      </c>
      <c r="C11" s="5">
        <f>SUM(C6:C10)</f>
        <v>16137.570000000002</v>
      </c>
      <c r="D11" s="5">
        <f>SUM(D6:D10)</f>
        <v>12497.369999999999</v>
      </c>
      <c r="E11" s="5">
        <f>SUM(E6:E10)</f>
        <v>17945.05</v>
      </c>
    </row>
    <row r="13" spans="1:6">
      <c r="A13" s="7" t="s">
        <v>13</v>
      </c>
      <c r="B13" s="2" t="s">
        <v>3</v>
      </c>
      <c r="C13" s="2" t="s">
        <v>4</v>
      </c>
      <c r="D13" s="2" t="s">
        <v>5</v>
      </c>
      <c r="E13" s="2" t="s">
        <v>6</v>
      </c>
      <c r="F13" s="2" t="s">
        <v>7</v>
      </c>
    </row>
    <row r="14" spans="1:6">
      <c r="A14" s="3" t="s">
        <v>16</v>
      </c>
      <c r="B14" s="4">
        <v>12462.87</v>
      </c>
      <c r="C14" s="4">
        <v>15947.72</v>
      </c>
      <c r="D14" s="4">
        <v>10884.65</v>
      </c>
      <c r="E14" s="4">
        <v>18995.599999999999</v>
      </c>
      <c r="F14" s="5">
        <f>SUM(B14:E14)</f>
        <v>58290.84</v>
      </c>
    </row>
    <row r="15" spans="1:6">
      <c r="A15" s="3" t="s">
        <v>17</v>
      </c>
      <c r="B15" s="4">
        <v>423.9</v>
      </c>
      <c r="C15" s="4">
        <v>506.18</v>
      </c>
      <c r="D15" s="4">
        <v>480.01</v>
      </c>
      <c r="E15" s="4">
        <v>789.66</v>
      </c>
      <c r="F15" s="5">
        <f>SUM(B15:E15)</f>
        <v>2199.75</v>
      </c>
    </row>
    <row r="16" spans="1:6">
      <c r="A16" s="3" t="s">
        <v>14</v>
      </c>
      <c r="B16" s="4">
        <v>1228.0899999999999</v>
      </c>
      <c r="C16" s="4">
        <v>1287.1600000000001</v>
      </c>
      <c r="D16" s="4">
        <v>1494.67</v>
      </c>
      <c r="E16" s="4">
        <v>1982.64</v>
      </c>
      <c r="F16" s="5">
        <f>SUM(B16:E16)</f>
        <v>5992.56</v>
      </c>
    </row>
    <row r="17" spans="1:6">
      <c r="A17" s="8" t="s">
        <v>7</v>
      </c>
      <c r="B17" s="5">
        <f>SUM(B14:B16)</f>
        <v>14114.86</v>
      </c>
      <c r="C17" s="5">
        <f>SUM(C14:C16)</f>
        <v>17741.059999999998</v>
      </c>
      <c r="D17" s="5">
        <f>SUM(D14:D16)</f>
        <v>12859.33</v>
      </c>
      <c r="E17" s="5">
        <f>SUM(E14:E16)</f>
        <v>21767.899999999998</v>
      </c>
    </row>
    <row r="19" spans="1:6">
      <c r="A19" s="7" t="s">
        <v>15</v>
      </c>
      <c r="B19" s="9">
        <f>B17-B11</f>
        <v>-249.95999999999913</v>
      </c>
      <c r="C19" s="9">
        <f>C17-C11</f>
        <v>1603.4899999999961</v>
      </c>
      <c r="D19" s="9">
        <f>D17-D11</f>
        <v>361.96000000000095</v>
      </c>
      <c r="E19" s="9">
        <f>E17-E11</f>
        <v>3822.8499999999985</v>
      </c>
      <c r="F19" s="9">
        <f>SUM(B19:E19)</f>
        <v>5538.3399999999965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Reding</dc:creator>
  <cp:lastModifiedBy>Elizabeth Reding</cp:lastModifiedBy>
  <dcterms:created xsi:type="dcterms:W3CDTF">2006-08-29T14:29:59Z</dcterms:created>
  <dcterms:modified xsi:type="dcterms:W3CDTF">2006-11-16T20:30:33Z</dcterms:modified>
</cp:coreProperties>
</file>